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FOI\Publication Scheme\System List\3. 2026-27\"/>
    </mc:Choice>
  </mc:AlternateContent>
  <xr:revisionPtr revIDLastSave="0" documentId="13_ncr:1_{974A7D74-0065-4CF6-A3D2-6662E9633E8F}" xr6:coauthVersionLast="47" xr6:coauthVersionMax="47" xr10:uidLastSave="{00000000-0000-0000-0000-000000000000}"/>
  <bookViews>
    <workbookView xWindow="-110" yWindow="-110" windowWidth="19420" windowHeight="10300" xr2:uid="{3BEE0303-EBC3-4182-AB47-EE2667BDB959}"/>
  </bookViews>
  <sheets>
    <sheet name="FOI Supplier Publication" sheetId="1" r:id="rId1"/>
    <sheet name="Systems or Services Not in Use" sheetId="2" r:id="rId2"/>
  </sheets>
  <externalReferences>
    <externalReference r:id="rId3"/>
  </externalReferences>
  <definedNames>
    <definedName name="_xlnm._FilterDatabase" localSheetId="0" hidden="1">'FOI Supplier Publication'!$A$2:$G$37</definedName>
    <definedName name="_MailAutoSig" localSheetId="0">'FOI Supplier Publication'!#REF!</definedName>
    <definedName name="IT_Health_Assurance_Dashboard_and_updates_with_service_wrap_for_optimisation_and_reporting_for_12_000_IP_address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D30" i="1"/>
  <c r="D31" i="1"/>
  <c r="D32" i="1"/>
  <c r="D33" i="1"/>
  <c r="D34" i="1"/>
  <c r="D35" i="1"/>
  <c r="D36" i="1"/>
  <c r="D37" i="1"/>
  <c r="F37" i="1"/>
  <c r="E37" i="1"/>
  <c r="B37" i="1"/>
  <c r="G36" i="1"/>
  <c r="F36" i="1"/>
  <c r="E36" i="1"/>
  <c r="B36" i="1"/>
  <c r="G35" i="1"/>
  <c r="F35" i="1"/>
  <c r="E35" i="1"/>
  <c r="B35" i="1"/>
  <c r="G34" i="1"/>
  <c r="F34" i="1"/>
  <c r="E34" i="1"/>
  <c r="B34" i="1"/>
  <c r="G33" i="1"/>
  <c r="F33" i="1"/>
  <c r="E33" i="1"/>
  <c r="B33" i="1"/>
  <c r="G32" i="1"/>
  <c r="F32" i="1"/>
  <c r="E32" i="1"/>
  <c r="B32" i="1"/>
  <c r="G31" i="1"/>
  <c r="F31" i="1"/>
  <c r="E31" i="1"/>
  <c r="B31" i="1"/>
  <c r="G30" i="1"/>
  <c r="F30" i="1"/>
  <c r="E30" i="1"/>
  <c r="B30" i="1"/>
  <c r="G29" i="1"/>
  <c r="F29" i="1"/>
  <c r="E29" i="1"/>
  <c r="D29" i="1"/>
  <c r="B29" i="1"/>
  <c r="G28" i="1"/>
  <c r="F28" i="1"/>
  <c r="E28" i="1"/>
  <c r="D28" i="1"/>
  <c r="B28" i="1"/>
  <c r="G27" i="1"/>
  <c r="F27" i="1"/>
  <c r="E27" i="1"/>
  <c r="D27" i="1"/>
  <c r="B27" i="1"/>
  <c r="G26" i="1"/>
  <c r="F26" i="1"/>
  <c r="E26" i="1"/>
  <c r="D26" i="1"/>
  <c r="B26" i="1"/>
  <c r="G25" i="1"/>
  <c r="F25" i="1"/>
  <c r="E25" i="1"/>
  <c r="D25" i="1"/>
  <c r="B25" i="1"/>
  <c r="G24" i="1"/>
  <c r="F24" i="1"/>
  <c r="E24" i="1"/>
  <c r="D24" i="1"/>
  <c r="B24" i="1"/>
  <c r="G23" i="1"/>
  <c r="F23" i="1"/>
  <c r="E23" i="1"/>
  <c r="D23" i="1"/>
  <c r="B23" i="1"/>
  <c r="G22" i="1"/>
  <c r="F22" i="1"/>
  <c r="E22" i="1"/>
  <c r="D22" i="1"/>
  <c r="B22" i="1"/>
  <c r="G21" i="1"/>
  <c r="F21" i="1"/>
  <c r="E21" i="1"/>
  <c r="D21" i="1"/>
  <c r="B21" i="1"/>
  <c r="G20" i="1"/>
  <c r="F20" i="1"/>
  <c r="E20" i="1"/>
  <c r="D20" i="1"/>
  <c r="B20" i="1"/>
  <c r="G19" i="1"/>
  <c r="F19" i="1"/>
  <c r="E19" i="1"/>
  <c r="D19" i="1"/>
  <c r="B19" i="1"/>
  <c r="G18" i="1"/>
  <c r="F18" i="1"/>
  <c r="E18" i="1"/>
  <c r="D18" i="1"/>
  <c r="B18" i="1"/>
  <c r="G17" i="1"/>
  <c r="F17" i="1"/>
  <c r="E17" i="1"/>
  <c r="D17" i="1"/>
  <c r="B17" i="1"/>
  <c r="G16" i="1"/>
  <c r="F16" i="1"/>
  <c r="E16" i="1"/>
  <c r="D16" i="1"/>
  <c r="B16" i="1"/>
  <c r="G15" i="1"/>
  <c r="F15" i="1"/>
  <c r="E15" i="1"/>
  <c r="D15" i="1"/>
  <c r="B15" i="1"/>
  <c r="G14" i="1"/>
  <c r="F14" i="1"/>
  <c r="E14" i="1"/>
  <c r="D14" i="1"/>
  <c r="B14" i="1"/>
  <c r="G13" i="1"/>
  <c r="F13" i="1"/>
  <c r="E13" i="1"/>
  <c r="D13" i="1"/>
  <c r="B13" i="1"/>
  <c r="G12" i="1"/>
  <c r="F12" i="1"/>
  <c r="E12" i="1"/>
  <c r="D12" i="1"/>
  <c r="B12" i="1"/>
  <c r="G11" i="1"/>
  <c r="F11" i="1"/>
  <c r="E11" i="1"/>
  <c r="D11" i="1"/>
  <c r="B11" i="1"/>
  <c r="G10" i="1"/>
  <c r="F10" i="1"/>
  <c r="E10" i="1"/>
  <c r="D10" i="1"/>
  <c r="B10" i="1"/>
  <c r="G9" i="1"/>
  <c r="F9" i="1"/>
  <c r="E9" i="1"/>
  <c r="D9" i="1"/>
  <c r="B9" i="1"/>
  <c r="G8" i="1"/>
  <c r="F8" i="1"/>
  <c r="E8" i="1"/>
  <c r="D8" i="1"/>
  <c r="B8" i="1"/>
  <c r="G7" i="1"/>
  <c r="F7" i="1"/>
  <c r="E7" i="1"/>
  <c r="D7" i="1"/>
  <c r="B7" i="1"/>
  <c r="G6" i="1"/>
  <c r="F6" i="1"/>
  <c r="E6" i="1"/>
  <c r="D6" i="1"/>
  <c r="B6" i="1"/>
  <c r="G5" i="1"/>
  <c r="F5" i="1"/>
  <c r="E5" i="1"/>
  <c r="D5" i="1"/>
  <c r="B5" i="1"/>
  <c r="G4" i="1"/>
  <c r="F4" i="1"/>
  <c r="E4" i="1"/>
  <c r="D4" i="1"/>
  <c r="B4" i="1"/>
  <c r="G3" i="1"/>
  <c r="F3" i="1"/>
  <c r="E3" i="1"/>
  <c r="D3" i="1"/>
  <c r="B3" i="1"/>
</calcChain>
</file>

<file path=xl/sharedStrings.xml><?xml version="1.0" encoding="utf-8"?>
<sst xmlns="http://schemas.openxmlformats.org/spreadsheetml/2006/main" count="187" uniqueCount="51">
  <si>
    <t>System Name</t>
  </si>
  <si>
    <t>System Description</t>
  </si>
  <si>
    <t>Supplier</t>
  </si>
  <si>
    <t>Procurement Framework (if applicable)</t>
  </si>
  <si>
    <t>Date installed (if known)</t>
  </si>
  <si>
    <t>Contract Expiry date</t>
  </si>
  <si>
    <t>Total Value of Contract</t>
  </si>
  <si>
    <t>The Christie is a specialist cancer Trust.</t>
  </si>
  <si>
    <t>Maternity</t>
  </si>
  <si>
    <t>Not applicable</t>
  </si>
  <si>
    <t>Cardiology</t>
  </si>
  <si>
    <t>Diabetes</t>
  </si>
  <si>
    <t>Dermatology</t>
  </si>
  <si>
    <t>Ophthalmology</t>
  </si>
  <si>
    <t>Paediatric</t>
  </si>
  <si>
    <t>Dental</t>
  </si>
  <si>
    <t>Respiratory</t>
  </si>
  <si>
    <t>Dialysis</t>
  </si>
  <si>
    <t>Pathology / Blood systems</t>
  </si>
  <si>
    <t>Managed by the Christie Pathology Partnership</t>
  </si>
  <si>
    <t>Electronic Document Management System</t>
  </si>
  <si>
    <t>Bed Management</t>
  </si>
  <si>
    <t>data not held</t>
  </si>
  <si>
    <t>Hospital discharge system</t>
  </si>
  <si>
    <t>Clinical communications system</t>
  </si>
  <si>
    <t>Advice and guidance system provider</t>
  </si>
  <si>
    <t>Virtual ward and remote monitoring system provider</t>
  </si>
  <si>
    <t>Barcode and scanning technology system provider</t>
  </si>
  <si>
    <t>Payroll system</t>
  </si>
  <si>
    <t>Blood tracking</t>
  </si>
  <si>
    <t>Diagnostic reporting</t>
  </si>
  <si>
    <t>Mental Health Talking Therapy digital tools</t>
  </si>
  <si>
    <t>Patient communication system</t>
  </si>
  <si>
    <t>Call handling automation systems</t>
  </si>
  <si>
    <t>Patient care scheduling tools</t>
  </si>
  <si>
    <t>System publication list (updated June 2026)</t>
  </si>
  <si>
    <t>Departments and related systems the Trust do not have:</t>
  </si>
  <si>
    <t>Exempt from release under FOIA Section 31</t>
  </si>
  <si>
    <t>Hepatology services</t>
  </si>
  <si>
    <t>Geonomics Platform</t>
  </si>
  <si>
    <t>Consent forms viewing/signing</t>
  </si>
  <si>
    <t>Accident &amp; Emergency Departments</t>
  </si>
  <si>
    <t>Teledermatology Services</t>
  </si>
  <si>
    <t>Population health management</t>
  </si>
  <si>
    <t>Funding of ASD or ADHD assessments</t>
  </si>
  <si>
    <t>Clinical Decisions Unit</t>
  </si>
  <si>
    <t>Haemophilia Services</t>
  </si>
  <si>
    <t>Post-mortems for coronoers</t>
  </si>
  <si>
    <t>Orthopaedic Services</t>
  </si>
  <si>
    <t>Prostetic or Orthotic Services</t>
  </si>
  <si>
    <t>Hysteroscopy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</si>
</sst>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12" x14ac:knownFonts="1">
    <font>
      <sz val="11"/>
      <color theme="1"/>
      <name val="Calibri"/>
      <family val="2"/>
      <scheme val="minor"/>
    </font>
    <font>
      <sz val="10"/>
      <name val="Arial"/>
      <family val="2"/>
    </font>
    <font>
      <sz val="9"/>
      <color theme="0"/>
      <name val="Arial"/>
      <family val="2"/>
    </font>
    <font>
      <sz val="9"/>
      <name val="Arial"/>
      <family val="2"/>
    </font>
    <font>
      <sz val="10"/>
      <color theme="0"/>
      <name val="Arial"/>
      <family val="2"/>
    </font>
    <font>
      <sz val="11"/>
      <color theme="1"/>
      <name val="Arial"/>
      <family val="2"/>
    </font>
    <font>
      <b/>
      <u/>
      <sz val="11"/>
      <color theme="1"/>
      <name val="Arial"/>
      <family val="2"/>
    </font>
    <font>
      <sz val="12"/>
      <color rgb="FF000000"/>
      <name val="Arial"/>
      <family val="2"/>
    </font>
    <font>
      <sz val="14"/>
      <color theme="1"/>
      <name val="Arial"/>
      <family val="2"/>
    </font>
    <font>
      <sz val="8"/>
      <name val="Calibri"/>
      <family val="2"/>
      <scheme val="minor"/>
    </font>
    <font>
      <sz val="12"/>
      <color theme="1"/>
      <name val="Arial"/>
      <family val="2"/>
    </font>
    <font>
      <sz val="12"/>
      <name val="Arial"/>
      <family val="2"/>
    </font>
  </fonts>
  <fills count="4">
    <fill>
      <patternFill patternType="none"/>
    </fill>
    <fill>
      <patternFill patternType="gray125"/>
    </fill>
    <fill>
      <patternFill patternType="solid">
        <fgColor theme="4" tint="-0.249977111117893"/>
        <bgColor indexed="64"/>
      </patternFill>
    </fill>
    <fill>
      <patternFill patternType="solid">
        <fgColor rgb="FFFFFF99"/>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24">
    <xf numFmtId="0" fontId="0" fillId="0" borderId="0" xfId="0"/>
    <xf numFmtId="0" fontId="1" fillId="0" borderId="0" xfId="2"/>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1" fillId="0" borderId="0" xfId="2" applyAlignment="1">
      <alignment vertical="center"/>
    </xf>
    <xf numFmtId="14" fontId="3" fillId="3" borderId="5"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0" fontId="1" fillId="0" borderId="0" xfId="2" applyAlignment="1">
      <alignment vertical="center" wrapText="1"/>
    </xf>
    <xf numFmtId="14" fontId="4" fillId="2" borderId="4" xfId="2" applyNumberFormat="1" applyFont="1" applyFill="1" applyBorder="1" applyAlignment="1">
      <alignment horizontal="center" vertical="center" wrapText="1"/>
    </xf>
    <xf numFmtId="14" fontId="1" fillId="0" borderId="0" xfId="2" applyNumberFormat="1"/>
    <xf numFmtId="0" fontId="0" fillId="0" borderId="0" xfId="0"/>
    <xf numFmtId="0" fontId="5" fillId="0" borderId="0" xfId="0" applyFont="1" applyBorder="1"/>
    <xf numFmtId="0" fontId="6" fillId="0" borderId="0" xfId="0" applyFont="1" applyBorder="1"/>
    <xf numFmtId="0" fontId="8" fillId="0" borderId="0" xfId="0" applyFont="1" applyBorder="1"/>
    <xf numFmtId="0" fontId="2" fillId="2" borderId="1" xfId="1" applyFont="1" applyFill="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3" fillId="3" borderId="5" xfId="2" applyNumberFormat="1" applyFont="1" applyFill="1" applyBorder="1" applyAlignment="1">
      <alignment horizontal="center" vertical="center" wrapText="1"/>
    </xf>
    <xf numFmtId="165" fontId="3" fillId="3" borderId="5" xfId="2" applyNumberFormat="1"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10" fillId="0" borderId="0" xfId="0" applyFont="1"/>
    <xf numFmtId="0" fontId="11" fillId="0" borderId="0" xfId="0" applyFont="1"/>
    <xf numFmtId="0" fontId="10" fillId="0" borderId="0" xfId="0" applyFont="1" applyFill="1"/>
  </cellXfs>
  <cellStyles count="3">
    <cellStyle name="Normal" xfId="0" builtinId="0"/>
    <cellStyle name="Normal 11 2" xfId="1" xr:uid="{EB550513-86FE-4043-B5D3-7A82E45E84D8}"/>
    <cellStyle name="Normal 3 5" xfId="2" xr:uid="{FA4961E3-162A-4D5B-92A2-70BD284C8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sharepoint.com/sites/msteams_5975e7/Shared%20Documents/Asset%20Management%20(IAM)/INFORMATION%20ASSET%20REGISTER%20-%20live.xlsx" TargetMode="External"/><Relationship Id="rId1" Type="http://schemas.openxmlformats.org/officeDocument/2006/relationships/externalLinkPath" Target="https://nhs.sharepoint.com/sites/msteams_5975e7/Shared%20Documents/Asset%20Management%20(IAM)/INFORMATION%20ASSET%20REGISTER%20-%20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I Supplier publication"/>
      <sheetName val="Information Asset Reg"/>
      <sheetName val="Screening  Questionaire"/>
      <sheetName val="New Asset Message"/>
      <sheetName val="Asset Data Flows"/>
      <sheetName val="Contract info chase"/>
      <sheetName val="Asset seucurity Assurancess"/>
      <sheetName val="Look up Key"/>
      <sheetName val="IAO Training"/>
      <sheetName val="Read me"/>
      <sheetName val="DPIA change_decom"/>
      <sheetName val="Guidance"/>
      <sheetName val="Deletions"/>
      <sheetName val="published version"/>
      <sheetName val="Data Validation Lists"/>
      <sheetName val="Sheet1"/>
      <sheetName val="KPI"/>
    </sheetNames>
    <sheetDataSet>
      <sheetData sheetId="0"/>
      <sheetData sheetId="1">
        <row r="8">
          <cell r="G8" t="str">
            <v>Pre 2018</v>
          </cell>
          <cell r="I8" t="str">
            <v>Trustwide Mobile Device Management (MDM) System</v>
          </cell>
          <cell r="DQ8" t="str">
            <v>Not Recorded</v>
          </cell>
          <cell r="DS8">
            <v>46122</v>
          </cell>
          <cell r="DU8" t="str">
            <v>£23,000pa</v>
          </cell>
        </row>
        <row r="14">
          <cell r="G14" t="str">
            <v>Pre 2018</v>
          </cell>
          <cell r="I14" t="str">
            <v>The Clinical Web Portal is the Christie Trustwide EPR (Electronic Patient Record) system for the delivery of patient care. 
- Medical documentation/clinical notes solution
- Vital signs/observations</v>
          </cell>
          <cell r="DQ14" t="str">
            <v>in house (not applicable)</v>
          </cell>
          <cell r="DS14" t="str">
            <v>in house (not applicable)</v>
          </cell>
          <cell r="DU14" t="str">
            <v>in house (not applicable)</v>
          </cell>
        </row>
        <row r="18">
          <cell r="G18" t="str">
            <v>Pre 2018</v>
          </cell>
          <cell r="I18" t="str">
            <v>Trustwide Enterprise Data Warehouse, Data Marts and Data sets. Supports statutory returns and commissioning data set submission process. 
Data presented as dashboards to staff within Data Insights</v>
          </cell>
          <cell r="DQ18" t="str">
            <v>Not Recorded</v>
          </cell>
          <cell r="DS18">
            <v>45962</v>
          </cell>
          <cell r="DU18" t="str">
            <v>85,000.pa</v>
          </cell>
        </row>
        <row r="30">
          <cell r="G30">
            <v>41456</v>
          </cell>
          <cell r="I30" t="str">
            <v>Trustwide Clinical Record Information Search (CRIS) is a cross trust solution for providing management of Radiology imaging across Greater Manchester.</v>
          </cell>
          <cell r="DQ30" t="str">
            <v>Not Recorded</v>
          </cell>
          <cell r="DS30" t="str">
            <v>Date contract does expire: annually renewing contract, jointly procured across GM
Extended until 1/7/2027</v>
          </cell>
          <cell r="DU30">
            <v>101012</v>
          </cell>
        </row>
        <row r="38">
          <cell r="G38" t="str">
            <v>2016
October 2023 (upgrade)</v>
          </cell>
          <cell r="I38" t="str">
            <v>Trustwide medicines prescribing/administration system is used by the Christie Pharmacy directorate/team for Stock Management</v>
          </cell>
          <cell r="DQ38" t="str">
            <v>Not Recorded</v>
          </cell>
          <cell r="DS38">
            <v>46507</v>
          </cell>
          <cell r="DU38" t="str">
            <v>£154K</v>
          </cell>
        </row>
        <row r="51">
          <cell r="G51" t="str">
            <v>2025 updates</v>
          </cell>
          <cell r="I51" t="str">
            <v>Trustwide Letter Creation &amp; Digital Dictation System
(outpatient letters viewing/writing)</v>
          </cell>
          <cell r="DQ51" t="str">
            <v>Not Recorded</v>
          </cell>
          <cell r="DS51">
            <v>47177</v>
          </cell>
          <cell r="DU51">
            <v>221620</v>
          </cell>
        </row>
        <row r="52">
          <cell r="G52" t="str">
            <v>To confirm</v>
          </cell>
          <cell r="I52" t="str">
            <v>Trustwide Electronic Staff Record</v>
          </cell>
          <cell r="DQ52" t="str">
            <v>Not Recorded</v>
          </cell>
          <cell r="DS52" t="str">
            <v>Central NHS Solution
Contract data not held by the Trust</v>
          </cell>
          <cell r="DU52" t="str">
            <v>Central NHS Solution</v>
          </cell>
        </row>
        <row r="56">
          <cell r="G56">
            <v>44986</v>
          </cell>
          <cell r="I56" t="str">
            <v xml:space="preserve">Trustwide Financial Management system including staff travel, recruitment, procurement software </v>
          </cell>
          <cell r="DQ56" t="str">
            <v>Not Recorded</v>
          </cell>
          <cell r="DS56" t="str">
            <v>31/9/2025</v>
          </cell>
          <cell r="DU56" t="str">
            <v>£212000
Annual Contract Value £70,533,29 (plus VAT)</v>
          </cell>
        </row>
        <row r="64">
          <cell r="G64" t="str">
            <v>upgraded 2023</v>
          </cell>
          <cell r="I64" t="str">
            <v>Trustwide main PAS system used at The Christie. (Patient Administration System)</v>
          </cell>
          <cell r="DQ64" t="str">
            <v>Not Recorded</v>
          </cell>
          <cell r="DS64">
            <v>46507</v>
          </cell>
          <cell r="DU64">
            <v>1928180</v>
          </cell>
        </row>
        <row r="66">
          <cell r="G66">
            <v>2015</v>
          </cell>
          <cell r="I66" t="str">
            <v>Trustwide specialist EPMA solution for Oncology treatments (Chemo Therapy). It allows the prescribing, medicines management and administration of Oncology treatments included chemotherapy, immunotherapy and advanced therapy medicinal products</v>
          </cell>
          <cell r="DQ66" t="str">
            <v>Not Recorded</v>
          </cell>
          <cell r="DS66">
            <v>47208</v>
          </cell>
          <cell r="DU66" t="str">
            <v xml:space="preserve">£166K (inpatient e Prescribing)
£130K (outpatient e prescribing)
</v>
          </cell>
        </row>
        <row r="78">
          <cell r="G78" t="str">
            <v>approx 2023</v>
          </cell>
          <cell r="I78" t="str">
            <v>Critical Care System.
Metavision is system in use in CCU, which interlinks with a national bed information system. National system underwent an upgrade, which has resulted in Metavision no longer being compatible for data uploads. An interim system has been purchased and is in place, however a replacement system for whole process may be required</v>
          </cell>
          <cell r="DQ78" t="str">
            <v>Not Recorded</v>
          </cell>
          <cell r="DS78">
            <v>45747</v>
          </cell>
          <cell r="DU78">
            <v>15779</v>
          </cell>
        </row>
        <row r="85">
          <cell r="G85">
            <v>45704</v>
          </cell>
          <cell r="I85" t="str">
            <v>Trustwide Radiotherapy Treatment System</v>
          </cell>
          <cell r="DQ85" t="str">
            <v>Not Recorded</v>
          </cell>
          <cell r="DS85">
            <v>46447</v>
          </cell>
          <cell r="DU85">
            <v>1196743.6799999999</v>
          </cell>
        </row>
        <row r="95">
          <cell r="G95">
            <v>2012</v>
          </cell>
          <cell r="I95" t="str">
            <v>Trustwide TIA (Trust Integration Engine</v>
          </cell>
          <cell r="DQ95" t="str">
            <v>Not Recorded</v>
          </cell>
          <cell r="DS95">
            <v>46385</v>
          </cell>
          <cell r="DU95">
            <v>260220</v>
          </cell>
        </row>
        <row r="99">
          <cell r="G99" t="str">
            <v>pre 2018</v>
          </cell>
          <cell r="I99" t="str">
            <v>Trustwide Laboratory Information Management Systems used by Blood Sciences (Biochemistry, Haematology &amp; Transfusion) to record requests for blood tests and track progress through the analysis process.</v>
          </cell>
          <cell r="DQ99" t="str">
            <v>Not Recorded</v>
          </cell>
          <cell r="DS99">
            <v>46112</v>
          </cell>
          <cell r="DU99" t="str">
            <v>£125,456.47 (inc VAT)</v>
          </cell>
        </row>
        <row r="111">
          <cell r="G111" t="str">
            <v>over 10 years</v>
          </cell>
          <cell r="I111" t="str">
            <v>Theatre management system designed around the needs of theatre and day surgery departments.</v>
          </cell>
          <cell r="DQ111" t="str">
            <v>Not Recorded</v>
          </cell>
          <cell r="DS111" t="str">
            <v>running service contract</v>
          </cell>
          <cell r="DU111">
            <v>46181</v>
          </cell>
        </row>
        <row r="116">
          <cell r="G116" t="str">
            <v>not recorded</v>
          </cell>
          <cell r="I116" t="str">
            <v>Microsoft System Center Configuration Manager (SCCM, also known as ConfigMgr), formerly Systems Management Server (SMS) is a systems management software product developed by Microsoft for managing large groups of computers running Windows NT, Windows Embedded, macOS (OS X), Linux or UNIX, as well as Windows Phone, Symbian, iOS and Android mobile operating systems. Configuration Manager provides remote control, patch management, software distribution, operating system deployment, network access protection and hardware and software inventory.</v>
          </cell>
          <cell r="DQ116" t="str">
            <v>Not Recorded</v>
          </cell>
          <cell r="DS116">
            <v>46813</v>
          </cell>
          <cell r="DU116" t="str">
            <v>NHS Tenancy</v>
          </cell>
        </row>
        <row r="128">
          <cell r="G128" t="str">
            <v>not recorded</v>
          </cell>
          <cell r="I128" t="str">
            <v>Data Analysis Software/Integrated Data Platform
SQL Datawarehouse</v>
          </cell>
          <cell r="DQ128" t="str">
            <v>Not Recorded</v>
          </cell>
          <cell r="DS128">
            <v>46029</v>
          </cell>
          <cell r="DU128">
            <v>149998</v>
          </cell>
        </row>
        <row r="137">
          <cell r="G137" t="str">
            <v>approx 2021</v>
          </cell>
          <cell r="I137" t="str">
            <v>System used in endoscopy. Records activity and links to cameras.
Endoscopy traceability software</v>
          </cell>
          <cell r="DQ137" t="str">
            <v>NHS Supply Chain - CQ-0000301671</v>
          </cell>
          <cell r="DS137">
            <v>46965</v>
          </cell>
          <cell r="DU137" t="str">
            <v>rolling contract</v>
          </cell>
        </row>
        <row r="141">
          <cell r="G141" t="str">
            <v>e-Rota: 05th June 2016
HealthRoster: 10th Mar 2018</v>
          </cell>
          <cell r="I141" t="str">
            <v>Trustwide clinical staffing  roster, staff job planning and temporary staff management software</v>
          </cell>
          <cell r="DQ141" t="str">
            <v>Enterprise Level Information Communication Technology (ICT) Digital Technology Solutions 2023 (ComIT 3 - Complete IT 3)</v>
          </cell>
          <cell r="DS141">
            <v>46112</v>
          </cell>
          <cell r="DU141">
            <v>300000</v>
          </cell>
        </row>
        <row r="147">
          <cell r="G147">
            <v>44688</v>
          </cell>
          <cell r="I147" t="str">
            <v>Trustwide Radiology Imaging System (Greater Manchester (GM) cloud based instance)</v>
          </cell>
          <cell r="DQ147" t="str">
            <v>Not Recorded</v>
          </cell>
          <cell r="DS147" t="str">
            <v>GM Wide solution
Contract not held by the Trust</v>
          </cell>
          <cell r="DU147" t="str">
            <v>GM  Wide solution
informaiton not held</v>
          </cell>
        </row>
        <row r="178">
          <cell r="G178">
            <v>2022</v>
          </cell>
          <cell r="I178" t="str">
            <v>Trustwide Azure Cloud</v>
          </cell>
          <cell r="DQ178" t="str">
            <v>Not Recorded</v>
          </cell>
          <cell r="DS178">
            <v>47118</v>
          </cell>
          <cell r="DU178">
            <v>12521</v>
          </cell>
        </row>
        <row r="181">
          <cell r="G181" t="str">
            <v>approx 2022</v>
          </cell>
          <cell r="I181" t="str">
            <v>Trustwide HSCN Network order: 60 month contract</v>
          </cell>
          <cell r="DQ181" t="str">
            <v>ccs</v>
          </cell>
          <cell r="DS181">
            <v>45962</v>
          </cell>
          <cell r="DU181">
            <v>60000</v>
          </cell>
        </row>
        <row r="183">
          <cell r="G183">
            <v>45292</v>
          </cell>
          <cell r="I183" t="str">
            <v>Trustwide video consulting between patients and clinicians</v>
          </cell>
          <cell r="DQ183" t="str">
            <v>Not Recorded</v>
          </cell>
          <cell r="DS183">
            <v>46417</v>
          </cell>
          <cell r="DU183">
            <v>81000</v>
          </cell>
        </row>
        <row r="224">
          <cell r="G224">
            <v>45981</v>
          </cell>
          <cell r="I224" t="str">
            <v>system used to record data for endoscopic procedures
This is an electronic clinical records solution that provides clinical data where and when you need it.
Built by technical experts and clinicians, it’s a nationally compliant, paper-free solution with everything in one place. Solus is designed for medical, nursing and admin teams and will hold multiple departmental records in a secure and centralised source.</v>
          </cell>
          <cell r="DQ224" t="str">
            <v>Not Recorded</v>
          </cell>
          <cell r="DS224">
            <v>45107</v>
          </cell>
          <cell r="DU224">
            <v>7600</v>
          </cell>
        </row>
        <row r="258">
          <cell r="G258">
            <v>45331</v>
          </cell>
          <cell r="I258" t="str">
            <v>Trustwide Clinical Doctor revalidation tool</v>
          </cell>
          <cell r="DQ258" t="str">
            <v>n/a</v>
          </cell>
          <cell r="DS258">
            <v>46112</v>
          </cell>
        </row>
        <row r="261">
          <cell r="G261">
            <v>45540</v>
          </cell>
          <cell r="I261" t="str">
            <v>Trustwide the medicines prescribing/administration processing of sensitive medical data necessary to support accurate release of medication to provide care to each patient
reducing medication errors, enhancing patient safety, controlling drug expenditure and medicines reconciliation, electronic discharging</v>
          </cell>
          <cell r="DQ261" t="str">
            <v>Not Recorded</v>
          </cell>
          <cell r="DS261">
            <v>46783</v>
          </cell>
          <cell r="DU261">
            <v>703720</v>
          </cell>
        </row>
        <row r="294">
          <cell r="G294">
            <v>45708</v>
          </cell>
          <cell r="I294" t="str">
            <v>Trustwide Christie Portal allowing patients to view upcoming appointment 
populate ePROMS (electronic patient reported outcome measures) from home.</v>
          </cell>
          <cell r="DQ294" t="str">
            <v>Not Recorded</v>
          </cell>
          <cell r="DS294" t="str">
            <v>not recorded</v>
          </cell>
          <cell r="DU294" t="str">
            <v>not recorded</v>
          </cell>
        </row>
        <row r="295">
          <cell r="DQ295" t="str">
            <v>not recorded</v>
          </cell>
        </row>
        <row r="296">
          <cell r="G296">
            <v>45386</v>
          </cell>
          <cell r="I296" t="str">
            <v>Trustwide Solution to support Robotic Automation of repetitive data tasks</v>
          </cell>
          <cell r="DQ296" t="str">
            <v>Not Recorded</v>
          </cell>
          <cell r="DS296">
            <v>47207</v>
          </cell>
          <cell r="DU296">
            <v>16844</v>
          </cell>
        </row>
        <row r="297">
          <cell r="DQ297" t="str">
            <v>not recorded</v>
          </cell>
        </row>
        <row r="298">
          <cell r="DQ298" t="str">
            <v>not recorded</v>
          </cell>
        </row>
        <row r="299">
          <cell r="DQ299" t="str">
            <v>Not Recorded</v>
          </cell>
        </row>
        <row r="300">
          <cell r="DQ300" t="str">
            <v>Not Recorded</v>
          </cell>
        </row>
        <row r="301">
          <cell r="DQ301" t="str">
            <v>Not Recorded</v>
          </cell>
        </row>
        <row r="302">
          <cell r="DQ302" t="str">
            <v>Not Recorded</v>
          </cell>
        </row>
        <row r="305">
          <cell r="G305">
            <v>45877</v>
          </cell>
          <cell r="I305" t="str">
            <v>Unified Digital Care System for Critical Care and Operating Theatres – for
Theatre Scheduling and Intraoperative procedures</v>
          </cell>
        </row>
        <row r="317">
          <cell r="G317" t="str">
            <v>approx 2023</v>
          </cell>
          <cell r="I317" t="str">
            <v xml:space="preserve">Trustwide Desktop Management </v>
          </cell>
          <cell r="DS317" t="str">
            <v>NHS Deployment (extention under review)</v>
          </cell>
          <cell r="DU317" t="str">
            <v>Contract inclusive of Enterprise Agreements with microsoft</v>
          </cell>
        </row>
        <row r="318">
          <cell r="G318" t="str">
            <v>not recorded</v>
          </cell>
          <cell r="I318" t="str">
            <v>Trustwide Networking</v>
          </cell>
          <cell r="DS318">
            <v>46433</v>
          </cell>
          <cell r="DU318" t="str">
            <v>17,846 pa</v>
          </cell>
        </row>
        <row r="319">
          <cell r="G319" t="str">
            <v>not recorded</v>
          </cell>
          <cell r="I319" t="str">
            <v>Trustwide  Server Management</v>
          </cell>
          <cell r="DS319">
            <v>46477</v>
          </cell>
          <cell r="DU319" t="str">
            <v>178159.74 pa</v>
          </cell>
        </row>
        <row r="320">
          <cell r="G320" t="str">
            <v>not recorded</v>
          </cell>
          <cell r="I320" t="str">
            <v>Trustwide  Data Centre Hardware</v>
          </cell>
          <cell r="DS320" t="str">
            <v>rolling Contract</v>
          </cell>
          <cell r="DU320" t="str">
            <v>62,671.69pa</v>
          </cell>
        </row>
        <row r="321">
          <cell r="G321" t="str">
            <v>not recorded</v>
          </cell>
          <cell r="I321" t="str">
            <v>Trustwide  Wireless Access provision WI:FI</v>
          </cell>
          <cell r="DS321">
            <v>46419</v>
          </cell>
          <cell r="DU321">
            <v>773568</v>
          </cell>
        </row>
        <row r="322">
          <cell r="G322" t="str">
            <v>not recorded</v>
          </cell>
          <cell r="I322" t="str">
            <v>Trustwide Local Area Network</v>
          </cell>
          <cell r="DS322">
            <v>46113</v>
          </cell>
          <cell r="DU322">
            <v>32995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4A2F-C0A5-4FE2-B519-8343DE5044C4}">
  <dimension ref="A1:G37"/>
  <sheetViews>
    <sheetView tabSelected="1" zoomScaleNormal="100" zoomScaleSheetLayoutView="120" workbookViewId="0">
      <pane ySplit="2" topLeftCell="A3" activePane="bottomLeft" state="frozen"/>
      <selection pane="bottomLeft" sqref="A1:G1"/>
    </sheetView>
  </sheetViews>
  <sheetFormatPr defaultColWidth="9.1796875" defaultRowHeight="12.5" x14ac:dyDescent="0.25"/>
  <cols>
    <col min="1" max="1" width="22.453125" style="7" customWidth="1"/>
    <col min="2" max="2" width="38.453125" style="7" customWidth="1"/>
    <col min="3" max="3" width="23.453125" style="7" customWidth="1"/>
    <col min="4" max="4" width="20.7265625" style="7" customWidth="1"/>
    <col min="5" max="5" width="16.453125" style="1" customWidth="1"/>
    <col min="6" max="6" width="10.453125" style="9" customWidth="1"/>
    <col min="7" max="7" width="19.1796875" style="1" customWidth="1"/>
    <col min="8" max="16384" width="9.1796875" style="1"/>
  </cols>
  <sheetData>
    <row r="1" spans="1:7" ht="13.4" customHeight="1" x14ac:dyDescent="0.25">
      <c r="A1" s="14" t="s">
        <v>35</v>
      </c>
      <c r="B1" s="15"/>
      <c r="C1" s="15"/>
      <c r="D1" s="15"/>
      <c r="E1" s="15"/>
      <c r="F1" s="15"/>
      <c r="G1" s="16"/>
    </row>
    <row r="2" spans="1:7" s="4" customFormat="1" ht="25" x14ac:dyDescent="0.35">
      <c r="A2" s="2" t="s">
        <v>0</v>
      </c>
      <c r="B2" s="3" t="s">
        <v>1</v>
      </c>
      <c r="C2" s="3" t="s">
        <v>2</v>
      </c>
      <c r="D2" s="3" t="s">
        <v>3</v>
      </c>
      <c r="E2" s="2" t="s">
        <v>4</v>
      </c>
      <c r="F2" s="8" t="s">
        <v>5</v>
      </c>
      <c r="G2" s="2" t="s">
        <v>6</v>
      </c>
    </row>
    <row r="3" spans="1:7" ht="23" x14ac:dyDescent="0.25">
      <c r="A3" s="5" t="s">
        <v>37</v>
      </c>
      <c r="B3" s="5" t="str">
        <f>'[1]Information Asset Reg'!I8</f>
        <v>Trustwide Mobile Device Management (MDM) System</v>
      </c>
      <c r="C3" s="5" t="s">
        <v>37</v>
      </c>
      <c r="D3" s="5" t="str">
        <f>'[1]Information Asset Reg'!DQ8</f>
        <v>Not Recorded</v>
      </c>
      <c r="E3" s="6" t="str">
        <f>'[1]Information Asset Reg'!G8</f>
        <v>Pre 2018</v>
      </c>
      <c r="F3" s="5">
        <f>'[1]Information Asset Reg'!DS8</f>
        <v>46122</v>
      </c>
      <c r="G3" s="6" t="str">
        <f>'[1]Information Asset Reg'!DU8</f>
        <v>£23,000pa</v>
      </c>
    </row>
    <row r="4" spans="1:7" ht="57.5" x14ac:dyDescent="0.25">
      <c r="A4" s="5" t="s">
        <v>37</v>
      </c>
      <c r="B4" s="5" t="str">
        <f>'[1]Information Asset Reg'!I14</f>
        <v>The Clinical Web Portal is the Christie Trustwide EPR (Electronic Patient Record) system for the delivery of patient care. 
- Medical documentation/clinical notes solution
- Vital signs/observations</v>
      </c>
      <c r="C4" s="5" t="s">
        <v>37</v>
      </c>
      <c r="D4" s="5" t="str">
        <f>'[1]Information Asset Reg'!DQ14</f>
        <v>in house (not applicable)</v>
      </c>
      <c r="E4" s="6" t="str">
        <f>'[1]Information Asset Reg'!G14</f>
        <v>Pre 2018</v>
      </c>
      <c r="F4" s="5" t="str">
        <f>'[1]Information Asset Reg'!DS14</f>
        <v>in house (not applicable)</v>
      </c>
      <c r="G4" s="6" t="str">
        <f>'[1]Information Asset Reg'!DU14</f>
        <v>in house (not applicable)</v>
      </c>
    </row>
    <row r="5" spans="1:7" ht="57.5" x14ac:dyDescent="0.25">
      <c r="A5" s="5" t="s">
        <v>37</v>
      </c>
      <c r="B5" s="5" t="str">
        <f>'[1]Information Asset Reg'!I18</f>
        <v>Trustwide Enterprise Data Warehouse, Data Marts and Data sets. Supports statutory returns and commissioning data set submission process. 
Data presented as dashboards to staff within Data Insights</v>
      </c>
      <c r="C5" s="5" t="s">
        <v>37</v>
      </c>
      <c r="D5" s="5" t="str">
        <f>'[1]Information Asset Reg'!DQ18</f>
        <v>Not Recorded</v>
      </c>
      <c r="E5" s="6" t="str">
        <f>'[1]Information Asset Reg'!G18</f>
        <v>Pre 2018</v>
      </c>
      <c r="F5" s="5">
        <f>'[1]Information Asset Reg'!DS18</f>
        <v>45962</v>
      </c>
      <c r="G5" s="6" t="str">
        <f>'[1]Information Asset Reg'!DU18</f>
        <v>85,000.pa</v>
      </c>
    </row>
    <row r="6" spans="1:7" ht="149.5" x14ac:dyDescent="0.25">
      <c r="A6" s="5" t="s">
        <v>37</v>
      </c>
      <c r="B6" s="5" t="str">
        <f>'[1]Information Asset Reg'!I30</f>
        <v>Trustwide Clinical Record Information Search (CRIS) is a cross trust solution for providing management of Radiology imaging across Greater Manchester.</v>
      </c>
      <c r="C6" s="5" t="s">
        <v>37</v>
      </c>
      <c r="D6" s="5" t="str">
        <f>'[1]Information Asset Reg'!DQ30</f>
        <v>Not Recorded</v>
      </c>
      <c r="E6" s="5">
        <f>'[1]Information Asset Reg'!G30</f>
        <v>41456</v>
      </c>
      <c r="F6" s="5" t="str">
        <f>'[1]Information Asset Reg'!DS30</f>
        <v>Date contract does expire: annually renewing contract, jointly procured across GM
Extended until 1/7/2027</v>
      </c>
      <c r="G6" s="18">
        <f>'[1]Information Asset Reg'!DU30</f>
        <v>101012</v>
      </c>
    </row>
    <row r="7" spans="1:7" ht="34.5" x14ac:dyDescent="0.25">
      <c r="A7" s="5" t="s">
        <v>37</v>
      </c>
      <c r="B7" s="5" t="str">
        <f>'[1]Information Asset Reg'!I38</f>
        <v>Trustwide medicines prescribing/administration system is used by the Christie Pharmacy directorate/team for Stock Management</v>
      </c>
      <c r="C7" s="5" t="s">
        <v>37</v>
      </c>
      <c r="D7" s="5" t="str">
        <f>'[1]Information Asset Reg'!DQ38</f>
        <v>Not Recorded</v>
      </c>
      <c r="E7" s="6" t="str">
        <f>'[1]Information Asset Reg'!G38</f>
        <v>2016
October 2023 (upgrade)</v>
      </c>
      <c r="F7" s="5">
        <f>'[1]Information Asset Reg'!DS38</f>
        <v>46507</v>
      </c>
      <c r="G7" s="6" t="str">
        <f>'[1]Information Asset Reg'!DU38</f>
        <v>£154K</v>
      </c>
    </row>
    <row r="8" spans="1:7" ht="34.5" x14ac:dyDescent="0.25">
      <c r="A8" s="5" t="s">
        <v>37</v>
      </c>
      <c r="B8" s="5" t="str">
        <f>'[1]Information Asset Reg'!I51</f>
        <v>Trustwide Letter Creation &amp; Digital Dictation System
(outpatient letters viewing/writing)</v>
      </c>
      <c r="C8" s="5" t="s">
        <v>37</v>
      </c>
      <c r="D8" s="5" t="str">
        <f>'[1]Information Asset Reg'!DQ51</f>
        <v>Not Recorded</v>
      </c>
      <c r="E8" s="6" t="str">
        <f>'[1]Information Asset Reg'!G51</f>
        <v>2025 updates</v>
      </c>
      <c r="F8" s="5">
        <f>'[1]Information Asset Reg'!DS51</f>
        <v>47177</v>
      </c>
      <c r="G8" s="18">
        <f>'[1]Information Asset Reg'!DU51</f>
        <v>221620</v>
      </c>
    </row>
    <row r="9" spans="1:7" ht="57.5" x14ac:dyDescent="0.25">
      <c r="A9" s="5" t="s">
        <v>37</v>
      </c>
      <c r="B9" s="5" t="str">
        <f>'[1]Information Asset Reg'!I52</f>
        <v>Trustwide Electronic Staff Record</v>
      </c>
      <c r="C9" s="5" t="s">
        <v>37</v>
      </c>
      <c r="D9" s="5" t="str">
        <f>'[1]Information Asset Reg'!DQ52</f>
        <v>Not Recorded</v>
      </c>
      <c r="E9" s="6" t="str">
        <f>'[1]Information Asset Reg'!G52</f>
        <v>To confirm</v>
      </c>
      <c r="F9" s="5" t="str">
        <f>'[1]Information Asset Reg'!DS52</f>
        <v>Central NHS Solution
Contract data not held by the Trust</v>
      </c>
      <c r="G9" s="6" t="str">
        <f>'[1]Information Asset Reg'!DU52</f>
        <v>Central NHS Solution</v>
      </c>
    </row>
    <row r="10" spans="1:7" ht="34.5" x14ac:dyDescent="0.25">
      <c r="A10" s="5" t="s">
        <v>37</v>
      </c>
      <c r="B10" s="5" t="str">
        <f>'[1]Information Asset Reg'!I56</f>
        <v xml:space="preserve">Trustwide Financial Management system including staff travel, recruitment, procurement software </v>
      </c>
      <c r="C10" s="5" t="s">
        <v>37</v>
      </c>
      <c r="D10" s="5" t="str">
        <f>'[1]Information Asset Reg'!DQ56</f>
        <v>Not Recorded</v>
      </c>
      <c r="E10" s="5">
        <f>'[1]Information Asset Reg'!G56</f>
        <v>44986</v>
      </c>
      <c r="F10" s="5" t="str">
        <f>'[1]Information Asset Reg'!DS56</f>
        <v>31/9/2025</v>
      </c>
      <c r="G10" s="6" t="str">
        <f>'[1]Information Asset Reg'!DU56</f>
        <v>£212000
Annual Contract Value £70,533,29 (plus VAT)</v>
      </c>
    </row>
    <row r="11" spans="1:7" ht="23" x14ac:dyDescent="0.25">
      <c r="A11" s="5" t="s">
        <v>37</v>
      </c>
      <c r="B11" s="5" t="str">
        <f>'[1]Information Asset Reg'!I64</f>
        <v>Trustwide main PAS system used at The Christie. (Patient Administration System)</v>
      </c>
      <c r="C11" s="5" t="s">
        <v>37</v>
      </c>
      <c r="D11" s="5" t="str">
        <f>'[1]Information Asset Reg'!DQ64</f>
        <v>Not Recorded</v>
      </c>
      <c r="E11" s="6" t="str">
        <f>'[1]Information Asset Reg'!G64</f>
        <v>upgraded 2023</v>
      </c>
      <c r="F11" s="5">
        <f>'[1]Information Asset Reg'!DS64</f>
        <v>46507</v>
      </c>
      <c r="G11" s="18">
        <f>'[1]Information Asset Reg'!DU64</f>
        <v>1928180</v>
      </c>
    </row>
    <row r="12" spans="1:7" ht="69" x14ac:dyDescent="0.25">
      <c r="A12" s="5" t="s">
        <v>37</v>
      </c>
      <c r="B12" s="5" t="str">
        <f>'[1]Information Asset Reg'!I66</f>
        <v>Trustwide specialist EPMA solution for Oncology treatments (Chemo Therapy). It allows the prescribing, medicines management and administration of Oncology treatments included chemotherapy, immunotherapy and advanced therapy medicinal products</v>
      </c>
      <c r="C12" s="5" t="s">
        <v>37</v>
      </c>
      <c r="D12" s="5" t="str">
        <f>'[1]Information Asset Reg'!DQ66</f>
        <v>Not Recorded</v>
      </c>
      <c r="E12" s="6">
        <f>'[1]Information Asset Reg'!G66</f>
        <v>2015</v>
      </c>
      <c r="F12" s="5">
        <f>'[1]Information Asset Reg'!DS66</f>
        <v>47208</v>
      </c>
      <c r="G12" s="6" t="str">
        <f>'[1]Information Asset Reg'!DU66</f>
        <v xml:space="preserve">£166K (inpatient e Prescribing)
£130K (outpatient e prescribing)
</v>
      </c>
    </row>
    <row r="13" spans="1:7" ht="75" customHeight="1" x14ac:dyDescent="0.25">
      <c r="A13" s="5" t="s">
        <v>37</v>
      </c>
      <c r="B13" s="5" t="str">
        <f>'[1]Information Asset Reg'!I78</f>
        <v>Critical Care System.
Metavision is system in use in CCU, which interlinks with a national bed information system. National system underwent an upgrade, which has resulted in Metavision no longer being compatible for data uploads. An interim system has been purchased and is in place, however a replacement system for whole process may be required</v>
      </c>
      <c r="C13" s="5" t="s">
        <v>37</v>
      </c>
      <c r="D13" s="5" t="str">
        <f>'[1]Information Asset Reg'!DQ78</f>
        <v>Not Recorded</v>
      </c>
      <c r="E13" s="6" t="str">
        <f>'[1]Information Asset Reg'!G78</f>
        <v>approx 2023</v>
      </c>
      <c r="F13" s="5">
        <f>'[1]Information Asset Reg'!DS78</f>
        <v>45747</v>
      </c>
      <c r="G13" s="18">
        <f>'[1]Information Asset Reg'!DU78</f>
        <v>15779</v>
      </c>
    </row>
    <row r="14" spans="1:7" ht="150.25" customHeight="1" x14ac:dyDescent="0.25">
      <c r="A14" s="5" t="s">
        <v>37</v>
      </c>
      <c r="B14" s="5" t="str">
        <f>'[1]Information Asset Reg'!I85</f>
        <v>Trustwide Radiotherapy Treatment System</v>
      </c>
      <c r="C14" s="5" t="s">
        <v>37</v>
      </c>
      <c r="D14" s="5" t="str">
        <f>'[1]Information Asset Reg'!DQ85</f>
        <v>Not Recorded</v>
      </c>
      <c r="E14" s="5">
        <f>'[1]Information Asset Reg'!G85</f>
        <v>45704</v>
      </c>
      <c r="F14" s="5">
        <f>'[1]Information Asset Reg'!DS85</f>
        <v>46447</v>
      </c>
      <c r="G14" s="18">
        <f>'[1]Information Asset Reg'!DU85</f>
        <v>1196743.6799999999</v>
      </c>
    </row>
    <row r="15" spans="1:7" ht="23" x14ac:dyDescent="0.25">
      <c r="A15" s="5" t="s">
        <v>37</v>
      </c>
      <c r="B15" s="5" t="str">
        <f>'[1]Information Asset Reg'!I95</f>
        <v>Trustwide TIA (Trust Integration Engine</v>
      </c>
      <c r="C15" s="5" t="s">
        <v>37</v>
      </c>
      <c r="D15" s="5" t="str">
        <f>'[1]Information Asset Reg'!DQ95</f>
        <v>Not Recorded</v>
      </c>
      <c r="E15" s="6">
        <f>'[1]Information Asset Reg'!G95</f>
        <v>2012</v>
      </c>
      <c r="F15" s="5">
        <f>'[1]Information Asset Reg'!DS95</f>
        <v>46385</v>
      </c>
      <c r="G15" s="18">
        <f>'[1]Information Asset Reg'!DU95</f>
        <v>260220</v>
      </c>
    </row>
    <row r="16" spans="1:7" ht="57.5" x14ac:dyDescent="0.25">
      <c r="A16" s="5" t="s">
        <v>37</v>
      </c>
      <c r="B16" s="5" t="str">
        <f>'[1]Information Asset Reg'!I99</f>
        <v>Trustwide Laboratory Information Management Systems used by Blood Sciences (Biochemistry, Haematology &amp; Transfusion) to record requests for blood tests and track progress through the analysis process.</v>
      </c>
      <c r="C16" s="5" t="s">
        <v>37</v>
      </c>
      <c r="D16" s="5" t="str">
        <f>'[1]Information Asset Reg'!DQ99</f>
        <v>Not Recorded</v>
      </c>
      <c r="E16" s="6" t="str">
        <f>'[1]Information Asset Reg'!G99</f>
        <v>pre 2018</v>
      </c>
      <c r="F16" s="5">
        <f>'[1]Information Asset Reg'!DS99</f>
        <v>46112</v>
      </c>
      <c r="G16" s="6" t="str">
        <f>'[1]Information Asset Reg'!DU99</f>
        <v>£125,456.47 (inc VAT)</v>
      </c>
    </row>
    <row r="17" spans="1:7" ht="34.5" x14ac:dyDescent="0.25">
      <c r="A17" s="5" t="s">
        <v>37</v>
      </c>
      <c r="B17" s="5" t="str">
        <f>'[1]Information Asset Reg'!I111</f>
        <v>Theatre management system designed around the needs of theatre and day surgery departments.</v>
      </c>
      <c r="C17" s="5" t="s">
        <v>37</v>
      </c>
      <c r="D17" s="5" t="str">
        <f>'[1]Information Asset Reg'!DQ111</f>
        <v>Not Recorded</v>
      </c>
      <c r="E17" s="6" t="str">
        <f>'[1]Information Asset Reg'!G111</f>
        <v>over 10 years</v>
      </c>
      <c r="F17" s="5" t="str">
        <f>'[1]Information Asset Reg'!DS111</f>
        <v>running service contract</v>
      </c>
      <c r="G17" s="18">
        <f>'[1]Information Asset Reg'!DU111</f>
        <v>46181</v>
      </c>
    </row>
    <row r="18" spans="1:7" ht="149.5" x14ac:dyDescent="0.25">
      <c r="A18" s="5" t="s">
        <v>37</v>
      </c>
      <c r="B18" s="5" t="str">
        <f>'[1]Information Asset Reg'!I116</f>
        <v>Microsoft System Center Configuration Manager (SCCM, also known as ConfigMgr), formerly Systems Management Server (SMS) is a systems management software product developed by Microsoft for managing large groups of computers running Windows NT, Windows Embedded, macOS (OS X), Linux or UNIX, as well as Windows Phone, Symbian, iOS and Android mobile operating systems. Configuration Manager provides remote control, patch management, software distribution, operating system deployment, network access protection and hardware and software inventory.</v>
      </c>
      <c r="C18" s="5" t="s">
        <v>37</v>
      </c>
      <c r="D18" s="5" t="str">
        <f>'[1]Information Asset Reg'!DQ116</f>
        <v>Not Recorded</v>
      </c>
      <c r="E18" s="6" t="str">
        <f>'[1]Information Asset Reg'!G116</f>
        <v>not recorded</v>
      </c>
      <c r="F18" s="5">
        <f>'[1]Information Asset Reg'!DS116</f>
        <v>46813</v>
      </c>
      <c r="G18" s="6" t="str">
        <f>'[1]Information Asset Reg'!DU116</f>
        <v>NHS Tenancy</v>
      </c>
    </row>
    <row r="19" spans="1:7" ht="23" x14ac:dyDescent="0.25">
      <c r="A19" s="5" t="s">
        <v>37</v>
      </c>
      <c r="B19" s="5" t="str">
        <f>'[1]Information Asset Reg'!I128</f>
        <v>Data Analysis Software/Integrated Data Platform
SQL Datawarehouse</v>
      </c>
      <c r="C19" s="5" t="s">
        <v>37</v>
      </c>
      <c r="D19" s="5" t="str">
        <f>'[1]Information Asset Reg'!DQ128</f>
        <v>Not Recorded</v>
      </c>
      <c r="E19" s="6" t="str">
        <f>'[1]Information Asset Reg'!G128</f>
        <v>not recorded</v>
      </c>
      <c r="F19" s="5">
        <f>'[1]Information Asset Reg'!DS128</f>
        <v>46029</v>
      </c>
      <c r="G19" s="18">
        <f>'[1]Information Asset Reg'!DU128</f>
        <v>149998</v>
      </c>
    </row>
    <row r="20" spans="1:7" ht="34.5" x14ac:dyDescent="0.25">
      <c r="A20" s="5" t="s">
        <v>37</v>
      </c>
      <c r="B20" s="5" t="str">
        <f>'[1]Information Asset Reg'!I137</f>
        <v>System used in endoscopy. Records activity and links to cameras.
Endoscopy traceability software</v>
      </c>
      <c r="C20" s="5" t="s">
        <v>37</v>
      </c>
      <c r="D20" s="5" t="str">
        <f>'[1]Information Asset Reg'!DQ137</f>
        <v>NHS Supply Chain - CQ-0000301671</v>
      </c>
      <c r="E20" s="6" t="str">
        <f>'[1]Information Asset Reg'!G137</f>
        <v>approx 2021</v>
      </c>
      <c r="F20" s="5">
        <f>'[1]Information Asset Reg'!DS137</f>
        <v>46965</v>
      </c>
      <c r="G20" s="6" t="str">
        <f>'[1]Information Asset Reg'!DU137</f>
        <v>rolling contract</v>
      </c>
    </row>
    <row r="21" spans="1:7" s="4" customFormat="1" ht="69" x14ac:dyDescent="0.35">
      <c r="A21" s="5" t="s">
        <v>37</v>
      </c>
      <c r="B21" s="5" t="str">
        <f>'[1]Information Asset Reg'!I141</f>
        <v>Trustwide clinical staffing  roster, staff job planning and temporary staff management software</v>
      </c>
      <c r="C21" s="5" t="s">
        <v>37</v>
      </c>
      <c r="D21" s="5" t="str">
        <f>'[1]Information Asset Reg'!DQ141</f>
        <v>Enterprise Level Information Communication Technology (ICT) Digital Technology Solutions 2023 (ComIT 3 - Complete IT 3)</v>
      </c>
      <c r="E21" s="6" t="str">
        <f>'[1]Information Asset Reg'!G141</f>
        <v>e-Rota: 05th June 2016
HealthRoster: 10th Mar 2018</v>
      </c>
      <c r="F21" s="5">
        <f>'[1]Information Asset Reg'!DS141</f>
        <v>46112</v>
      </c>
      <c r="G21" s="18">
        <f>'[1]Information Asset Reg'!DU141</f>
        <v>300000</v>
      </c>
    </row>
    <row r="22" spans="1:7" ht="57.5" x14ac:dyDescent="0.25">
      <c r="A22" s="5" t="s">
        <v>37</v>
      </c>
      <c r="B22" s="5" t="str">
        <f>'[1]Information Asset Reg'!I147</f>
        <v>Trustwide Radiology Imaging System (Greater Manchester (GM) cloud based instance)</v>
      </c>
      <c r="C22" s="5" t="s">
        <v>37</v>
      </c>
      <c r="D22" s="5" t="str">
        <f>'[1]Information Asset Reg'!DQ147</f>
        <v>Not Recorded</v>
      </c>
      <c r="E22" s="5">
        <f>'[1]Information Asset Reg'!G147</f>
        <v>44688</v>
      </c>
      <c r="F22" s="5" t="str">
        <f>'[1]Information Asset Reg'!DS147</f>
        <v>GM Wide solution
Contract not held by the Trust</v>
      </c>
      <c r="G22" s="6" t="str">
        <f>'[1]Information Asset Reg'!DU147</f>
        <v>GM  Wide solution
informaiton not held</v>
      </c>
    </row>
    <row r="23" spans="1:7" ht="23" x14ac:dyDescent="0.25">
      <c r="A23" s="5" t="s">
        <v>37</v>
      </c>
      <c r="B23" s="5" t="str">
        <f>'[1]Information Asset Reg'!I178</f>
        <v>Trustwide Azure Cloud</v>
      </c>
      <c r="C23" s="5" t="s">
        <v>37</v>
      </c>
      <c r="D23" s="5" t="str">
        <f>'[1]Information Asset Reg'!DQ178</f>
        <v>Not Recorded</v>
      </c>
      <c r="E23" s="6">
        <f>'[1]Information Asset Reg'!G178</f>
        <v>2022</v>
      </c>
      <c r="F23" s="5">
        <f>'[1]Information Asset Reg'!DS178</f>
        <v>47118</v>
      </c>
      <c r="G23" s="18">
        <f>'[1]Information Asset Reg'!DU178</f>
        <v>12521</v>
      </c>
    </row>
    <row r="24" spans="1:7" ht="23" x14ac:dyDescent="0.25">
      <c r="A24" s="5" t="s">
        <v>37</v>
      </c>
      <c r="B24" s="5" t="str">
        <f>'[1]Information Asset Reg'!I181</f>
        <v>Trustwide HSCN Network order: 60 month contract</v>
      </c>
      <c r="C24" s="5" t="s">
        <v>37</v>
      </c>
      <c r="D24" s="5" t="str">
        <f>'[1]Information Asset Reg'!DQ181</f>
        <v>ccs</v>
      </c>
      <c r="E24" s="6" t="str">
        <f>'[1]Information Asset Reg'!G181</f>
        <v>approx 2022</v>
      </c>
      <c r="F24" s="5">
        <f>'[1]Information Asset Reg'!DS181</f>
        <v>45962</v>
      </c>
      <c r="G24" s="18">
        <f>'[1]Information Asset Reg'!DU181</f>
        <v>60000</v>
      </c>
    </row>
    <row r="25" spans="1:7" ht="23" x14ac:dyDescent="0.25">
      <c r="A25" s="5" t="s">
        <v>37</v>
      </c>
      <c r="B25" s="5" t="str">
        <f>'[1]Information Asset Reg'!I183</f>
        <v>Trustwide video consulting between patients and clinicians</v>
      </c>
      <c r="C25" s="5" t="s">
        <v>37</v>
      </c>
      <c r="D25" s="5" t="str">
        <f>'[1]Information Asset Reg'!DQ183</f>
        <v>Not Recorded</v>
      </c>
      <c r="E25" s="5">
        <f>'[1]Information Asset Reg'!G183</f>
        <v>45292</v>
      </c>
      <c r="F25" s="5">
        <f>'[1]Information Asset Reg'!DS183</f>
        <v>46417</v>
      </c>
      <c r="G25" s="18">
        <f>'[1]Information Asset Reg'!DU183</f>
        <v>81000</v>
      </c>
    </row>
    <row r="26" spans="1:7" ht="126.5" x14ac:dyDescent="0.25">
      <c r="A26" s="5" t="s">
        <v>37</v>
      </c>
      <c r="B26" s="5" t="str">
        <f>'[1]Information Asset Reg'!I224</f>
        <v>system used to record data for endoscopic procedures
This is an electronic clinical records solution that provides clinical data where and when you need it.
Built by technical experts and clinicians, it’s a nationally compliant, paper-free solution with everything in one place. Solus is designed for medical, nursing and admin teams and will hold multiple departmental records in a secure and centralised source.</v>
      </c>
      <c r="C26" s="5" t="s">
        <v>37</v>
      </c>
      <c r="D26" s="5" t="str">
        <f>'[1]Information Asset Reg'!DQ224</f>
        <v>Not Recorded</v>
      </c>
      <c r="E26" s="5">
        <f>'[1]Information Asset Reg'!G224</f>
        <v>45981</v>
      </c>
      <c r="F26" s="5">
        <f>'[1]Information Asset Reg'!DS224</f>
        <v>45107</v>
      </c>
      <c r="G26" s="18">
        <f>'[1]Information Asset Reg'!DU224</f>
        <v>7600</v>
      </c>
    </row>
    <row r="27" spans="1:7" ht="23" x14ac:dyDescent="0.25">
      <c r="A27" s="5" t="s">
        <v>37</v>
      </c>
      <c r="B27" s="5" t="str">
        <f>'[1]Information Asset Reg'!I258</f>
        <v>Trustwide Clinical Doctor revalidation tool</v>
      </c>
      <c r="C27" s="5" t="s">
        <v>37</v>
      </c>
      <c r="D27" s="5" t="str">
        <f>'[1]Information Asset Reg'!DQ258</f>
        <v>n/a</v>
      </c>
      <c r="E27" s="5">
        <f>'[1]Information Asset Reg'!G258</f>
        <v>45331</v>
      </c>
      <c r="F27" s="5">
        <f>'[1]Information Asset Reg'!DS258</f>
        <v>46112</v>
      </c>
      <c r="G27" s="6">
        <f>'[1]Information Asset Reg'!DU258</f>
        <v>0</v>
      </c>
    </row>
    <row r="28" spans="1:7" ht="80.5" x14ac:dyDescent="0.25">
      <c r="A28" s="5" t="s">
        <v>37</v>
      </c>
      <c r="B28" s="5" t="str">
        <f>'[1]Information Asset Reg'!I261</f>
        <v>Trustwide the medicines prescribing/administration processing of sensitive medical data necessary to support accurate release of medication to provide care to each patient
reducing medication errors, enhancing patient safety, controlling drug expenditure and medicines reconciliation, electronic discharging</v>
      </c>
      <c r="C28" s="5" t="s">
        <v>37</v>
      </c>
      <c r="D28" s="5" t="str">
        <f>'[1]Information Asset Reg'!DQ261</f>
        <v>Not Recorded</v>
      </c>
      <c r="E28" s="5">
        <f>'[1]Information Asset Reg'!G261</f>
        <v>45540</v>
      </c>
      <c r="F28" s="5">
        <f>'[1]Information Asset Reg'!DS261</f>
        <v>46783</v>
      </c>
      <c r="G28" s="18">
        <f>'[1]Information Asset Reg'!DU261</f>
        <v>703720</v>
      </c>
    </row>
    <row r="29" spans="1:7" ht="46" x14ac:dyDescent="0.25">
      <c r="A29" s="5" t="s">
        <v>37</v>
      </c>
      <c r="B29" s="5" t="str">
        <f>'[1]Information Asset Reg'!I294</f>
        <v>Trustwide Christie Portal allowing patients to view upcoming appointment 
populate ePROMS (electronic patient reported outcome measures) from home.</v>
      </c>
      <c r="C29" s="5" t="s">
        <v>37</v>
      </c>
      <c r="D29" s="5" t="str">
        <f>'[1]Information Asset Reg'!DQ294</f>
        <v>Not Recorded</v>
      </c>
      <c r="E29" s="5">
        <f>'[1]Information Asset Reg'!G294</f>
        <v>45708</v>
      </c>
      <c r="F29" s="5" t="str">
        <f>'[1]Information Asset Reg'!DS294</f>
        <v>not recorded</v>
      </c>
      <c r="G29" s="6" t="str">
        <f>'[1]Information Asset Reg'!DU294</f>
        <v>not recorded</v>
      </c>
    </row>
    <row r="30" spans="1:7" ht="23" x14ac:dyDescent="0.25">
      <c r="A30" s="5" t="s">
        <v>37</v>
      </c>
      <c r="B30" s="5" t="str">
        <f>'[1]Information Asset Reg'!I296</f>
        <v>Trustwide Solution to support Robotic Automation of repetitive data tasks</v>
      </c>
      <c r="C30" s="5" t="s">
        <v>37</v>
      </c>
      <c r="D30" s="5" t="str">
        <f>'[1]Information Asset Reg'!DQ295</f>
        <v>not recorded</v>
      </c>
      <c r="E30" s="5">
        <f>'[1]Information Asset Reg'!G296</f>
        <v>45386</v>
      </c>
      <c r="F30" s="5">
        <f>'[1]Information Asset Reg'!DS296</f>
        <v>47207</v>
      </c>
      <c r="G30" s="18">
        <f>'[1]Information Asset Reg'!DU296</f>
        <v>16844</v>
      </c>
    </row>
    <row r="31" spans="1:7" ht="34.5" x14ac:dyDescent="0.25">
      <c r="A31" s="5" t="s">
        <v>37</v>
      </c>
      <c r="B31" s="5" t="str">
        <f>'[1]Information Asset Reg'!I305</f>
        <v>Unified Digital Care System for Critical Care and Operating Theatres – for
Theatre Scheduling and Intraoperative procedures</v>
      </c>
      <c r="C31" s="5" t="s">
        <v>37</v>
      </c>
      <c r="D31" s="5" t="str">
        <f>'[1]Information Asset Reg'!DQ296</f>
        <v>Not Recorded</v>
      </c>
      <c r="E31" s="5">
        <f>'[1]Information Asset Reg'!G305</f>
        <v>45877</v>
      </c>
      <c r="F31" s="17">
        <f>'[1]Information Asset Reg'!DS305</f>
        <v>0</v>
      </c>
      <c r="G31" s="6">
        <f>'[1]Information Asset Reg'!DU305</f>
        <v>0</v>
      </c>
    </row>
    <row r="32" spans="1:7" ht="31.5" customHeight="1" x14ac:dyDescent="0.25">
      <c r="A32" s="5" t="s">
        <v>37</v>
      </c>
      <c r="B32" s="5" t="str">
        <f>'[1]Information Asset Reg'!I317</f>
        <v xml:space="preserve">Trustwide Desktop Management </v>
      </c>
      <c r="C32" s="5" t="s">
        <v>37</v>
      </c>
      <c r="D32" s="5" t="str">
        <f>'[1]Information Asset Reg'!DQ297</f>
        <v>not recorded</v>
      </c>
      <c r="E32" s="6" t="str">
        <f>'[1]Information Asset Reg'!G317</f>
        <v>approx 2023</v>
      </c>
      <c r="F32" s="5" t="str">
        <f>'[1]Information Asset Reg'!DS317</f>
        <v>NHS Deployment (extention under review)</v>
      </c>
      <c r="G32" s="6" t="str">
        <f>'[1]Information Asset Reg'!DU317</f>
        <v>Contract inclusive of Enterprise Agreements with microsoft</v>
      </c>
    </row>
    <row r="33" spans="1:7" ht="23" x14ac:dyDescent="0.25">
      <c r="A33" s="5" t="s">
        <v>37</v>
      </c>
      <c r="B33" s="5" t="str">
        <f>'[1]Information Asset Reg'!I318</f>
        <v>Trustwide Networking</v>
      </c>
      <c r="C33" s="5" t="s">
        <v>37</v>
      </c>
      <c r="D33" s="5" t="str">
        <f>'[1]Information Asset Reg'!DQ298</f>
        <v>not recorded</v>
      </c>
      <c r="E33" s="6" t="str">
        <f>'[1]Information Asset Reg'!G318</f>
        <v>not recorded</v>
      </c>
      <c r="F33" s="5">
        <f>'[1]Information Asset Reg'!DS318</f>
        <v>46433</v>
      </c>
      <c r="G33" s="6" t="str">
        <f>'[1]Information Asset Reg'!DU318</f>
        <v>17,846 pa</v>
      </c>
    </row>
    <row r="34" spans="1:7" ht="23" x14ac:dyDescent="0.25">
      <c r="A34" s="5" t="s">
        <v>37</v>
      </c>
      <c r="B34" s="5" t="str">
        <f>'[1]Information Asset Reg'!I319</f>
        <v>Trustwide  Server Management</v>
      </c>
      <c r="C34" s="5" t="s">
        <v>37</v>
      </c>
      <c r="D34" s="5" t="str">
        <f>'[1]Information Asset Reg'!DQ299</f>
        <v>Not Recorded</v>
      </c>
      <c r="E34" s="6" t="str">
        <f>'[1]Information Asset Reg'!G319</f>
        <v>not recorded</v>
      </c>
      <c r="F34" s="5">
        <f>'[1]Information Asset Reg'!DS319</f>
        <v>46477</v>
      </c>
      <c r="G34" s="6" t="str">
        <f>'[1]Information Asset Reg'!DU319</f>
        <v>178159.74 pa</v>
      </c>
    </row>
    <row r="35" spans="1:7" ht="23" x14ac:dyDescent="0.25">
      <c r="A35" s="5" t="s">
        <v>37</v>
      </c>
      <c r="B35" s="5" t="str">
        <f>'[1]Information Asset Reg'!I320</f>
        <v>Trustwide  Data Centre Hardware</v>
      </c>
      <c r="C35" s="5" t="s">
        <v>37</v>
      </c>
      <c r="D35" s="5" t="str">
        <f>'[1]Information Asset Reg'!DQ300</f>
        <v>Not Recorded</v>
      </c>
      <c r="E35" s="6" t="str">
        <f>'[1]Information Asset Reg'!G320</f>
        <v>not recorded</v>
      </c>
      <c r="F35" s="5" t="str">
        <f>'[1]Information Asset Reg'!DS320</f>
        <v>rolling Contract</v>
      </c>
      <c r="G35" s="6" t="str">
        <f>'[1]Information Asset Reg'!DU320</f>
        <v>62,671.69pa</v>
      </c>
    </row>
    <row r="36" spans="1:7" ht="23" x14ac:dyDescent="0.25">
      <c r="A36" s="5" t="s">
        <v>37</v>
      </c>
      <c r="B36" s="5" t="str">
        <f>'[1]Information Asset Reg'!I321</f>
        <v>Trustwide  Wireless Access provision WI:FI</v>
      </c>
      <c r="C36" s="5" t="s">
        <v>37</v>
      </c>
      <c r="D36" s="5" t="str">
        <f>'[1]Information Asset Reg'!DQ301</f>
        <v>Not Recorded</v>
      </c>
      <c r="E36" s="6" t="str">
        <f>'[1]Information Asset Reg'!G321</f>
        <v>not recorded</v>
      </c>
      <c r="F36" s="5">
        <f>'[1]Information Asset Reg'!DS321</f>
        <v>46419</v>
      </c>
      <c r="G36" s="18">
        <f>'[1]Information Asset Reg'!DU321</f>
        <v>773568</v>
      </c>
    </row>
    <row r="37" spans="1:7" ht="23" x14ac:dyDescent="0.25">
      <c r="A37" s="5" t="s">
        <v>37</v>
      </c>
      <c r="B37" s="5" t="str">
        <f>'[1]Information Asset Reg'!I322</f>
        <v>Trustwide Local Area Network</v>
      </c>
      <c r="C37" s="5" t="s">
        <v>37</v>
      </c>
      <c r="D37" s="5" t="str">
        <f>'[1]Information Asset Reg'!DQ302</f>
        <v>Not Recorded</v>
      </c>
      <c r="E37" s="6" t="str">
        <f>'[1]Information Asset Reg'!G322</f>
        <v>not recorded</v>
      </c>
      <c r="F37" s="5">
        <f>'[1]Information Asset Reg'!DS322</f>
        <v>46113</v>
      </c>
      <c r="G37" s="18">
        <f>'[1]Information Asset Reg'!DU322</f>
        <v>32995</v>
      </c>
    </row>
  </sheetData>
  <autoFilter ref="A2:G37" xr:uid="{99386CC2-C0E1-4A10-A953-BE486CA121B8}"/>
  <mergeCells count="1">
    <mergeCell ref="A1:G1"/>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E7B7-9A81-40E4-86E2-B0CFA4C7BB3D}">
  <dimension ref="A1:D45"/>
  <sheetViews>
    <sheetView topLeftCell="A5" workbookViewId="0">
      <selection activeCell="A7" sqref="A7"/>
    </sheetView>
  </sheetViews>
  <sheetFormatPr defaultRowHeight="14.5" x14ac:dyDescent="0.35"/>
  <cols>
    <col min="1" max="1" width="56.7265625" customWidth="1"/>
    <col min="2" max="2" width="18.36328125" customWidth="1"/>
    <col min="3" max="3" width="14" bestFit="1" customWidth="1"/>
  </cols>
  <sheetData>
    <row r="1" spans="1:4" ht="17.5" x14ac:dyDescent="0.35">
      <c r="A1" s="13" t="s">
        <v>7</v>
      </c>
      <c r="B1" s="11"/>
      <c r="C1" s="11"/>
      <c r="D1" s="11"/>
    </row>
    <row r="2" spans="1:4" x14ac:dyDescent="0.35">
      <c r="A2" s="12"/>
      <c r="B2" s="11"/>
      <c r="C2" s="11"/>
      <c r="D2" s="11"/>
    </row>
    <row r="3" spans="1:4" x14ac:dyDescent="0.35">
      <c r="A3" s="12" t="s">
        <v>36</v>
      </c>
      <c r="B3" s="11"/>
      <c r="C3" s="11"/>
      <c r="D3" s="11"/>
    </row>
    <row r="4" spans="1:4" ht="15.5" x14ac:dyDescent="0.35">
      <c r="A4" s="21" t="s">
        <v>8</v>
      </c>
      <c r="B4" s="21" t="s">
        <v>9</v>
      </c>
      <c r="C4" s="21" t="s">
        <v>22</v>
      </c>
      <c r="D4" s="11"/>
    </row>
    <row r="5" spans="1:4" ht="15.5" x14ac:dyDescent="0.35">
      <c r="A5" s="21" t="s">
        <v>41</v>
      </c>
      <c r="B5" s="21" t="s">
        <v>9</v>
      </c>
      <c r="C5" s="21" t="s">
        <v>22</v>
      </c>
      <c r="D5" s="11"/>
    </row>
    <row r="6" spans="1:4" s="10" customFormat="1" ht="15.5" x14ac:dyDescent="0.35">
      <c r="A6" s="21" t="s">
        <v>45</v>
      </c>
      <c r="B6" s="21" t="s">
        <v>9</v>
      </c>
      <c r="C6" s="21" t="s">
        <v>22</v>
      </c>
      <c r="D6" s="11"/>
    </row>
    <row r="7" spans="1:4" ht="15.5" x14ac:dyDescent="0.35">
      <c r="A7" s="21" t="s">
        <v>10</v>
      </c>
      <c r="B7" s="21" t="s">
        <v>9</v>
      </c>
      <c r="C7" s="21" t="s">
        <v>22</v>
      </c>
      <c r="D7" s="11"/>
    </row>
    <row r="8" spans="1:4" ht="15.5" x14ac:dyDescent="0.35">
      <c r="A8" s="21" t="s">
        <v>11</v>
      </c>
      <c r="B8" s="21" t="s">
        <v>9</v>
      </c>
      <c r="C8" s="21" t="s">
        <v>22</v>
      </c>
      <c r="D8" s="11"/>
    </row>
    <row r="9" spans="1:4" ht="15.5" x14ac:dyDescent="0.35">
      <c r="A9" s="22" t="s">
        <v>12</v>
      </c>
      <c r="B9" s="21" t="s">
        <v>9</v>
      </c>
      <c r="C9" s="21" t="s">
        <v>22</v>
      </c>
      <c r="D9" s="11"/>
    </row>
    <row r="10" spans="1:4" s="10" customFormat="1" ht="15.5" x14ac:dyDescent="0.35">
      <c r="A10" s="22" t="s">
        <v>42</v>
      </c>
      <c r="B10" s="21" t="s">
        <v>9</v>
      </c>
      <c r="C10" s="21" t="s">
        <v>22</v>
      </c>
      <c r="D10" s="11"/>
    </row>
    <row r="11" spans="1:4" ht="15.5" x14ac:dyDescent="0.35">
      <c r="A11" s="22" t="s">
        <v>13</v>
      </c>
      <c r="B11" s="21" t="s">
        <v>9</v>
      </c>
      <c r="C11" s="21" t="s">
        <v>22</v>
      </c>
      <c r="D11" s="11"/>
    </row>
    <row r="12" spans="1:4" ht="15.5" x14ac:dyDescent="0.35">
      <c r="A12" s="22" t="s">
        <v>14</v>
      </c>
      <c r="B12" s="21" t="s">
        <v>9</v>
      </c>
      <c r="C12" s="21" t="s">
        <v>22</v>
      </c>
      <c r="D12" s="11"/>
    </row>
    <row r="13" spans="1:4" ht="15.5" x14ac:dyDescent="0.35">
      <c r="A13" s="22" t="s">
        <v>15</v>
      </c>
      <c r="B13" s="21" t="s">
        <v>9</v>
      </c>
      <c r="C13" s="21" t="s">
        <v>22</v>
      </c>
      <c r="D13" s="11"/>
    </row>
    <row r="14" spans="1:4" ht="15.5" x14ac:dyDescent="0.35">
      <c r="A14" s="22" t="s">
        <v>16</v>
      </c>
      <c r="B14" s="21" t="s">
        <v>9</v>
      </c>
      <c r="C14" s="21" t="s">
        <v>22</v>
      </c>
      <c r="D14" s="11"/>
    </row>
    <row r="15" spans="1:4" s="10" customFormat="1" ht="15.5" x14ac:dyDescent="0.35">
      <c r="A15" s="22" t="s">
        <v>17</v>
      </c>
      <c r="B15" s="21" t="s">
        <v>9</v>
      </c>
      <c r="C15" s="21" t="s">
        <v>22</v>
      </c>
      <c r="D15" s="11"/>
    </row>
    <row r="16" spans="1:4" s="10" customFormat="1" ht="15.5" x14ac:dyDescent="0.35">
      <c r="A16" s="22" t="s">
        <v>21</v>
      </c>
      <c r="B16" s="21" t="s">
        <v>9</v>
      </c>
      <c r="C16" s="21" t="s">
        <v>22</v>
      </c>
      <c r="D16" s="11"/>
    </row>
    <row r="17" spans="1:4" ht="15.5" x14ac:dyDescent="0.35">
      <c r="A17" s="22" t="s">
        <v>43</v>
      </c>
      <c r="B17" s="21" t="s">
        <v>9</v>
      </c>
      <c r="C17" s="21" t="s">
        <v>22</v>
      </c>
      <c r="D17" s="11"/>
    </row>
    <row r="18" spans="1:4" ht="15.5" x14ac:dyDescent="0.35">
      <c r="A18" s="21" t="s">
        <v>20</v>
      </c>
      <c r="B18" s="21" t="s">
        <v>9</v>
      </c>
      <c r="C18" s="21" t="s">
        <v>22</v>
      </c>
      <c r="D18" s="11"/>
    </row>
    <row r="19" spans="1:4" ht="15.5" x14ac:dyDescent="0.35">
      <c r="A19" s="19" t="s">
        <v>23</v>
      </c>
      <c r="B19" s="21" t="s">
        <v>9</v>
      </c>
      <c r="C19" s="21" t="s">
        <v>22</v>
      </c>
      <c r="D19" s="11"/>
    </row>
    <row r="20" spans="1:4" ht="15.5" x14ac:dyDescent="0.35">
      <c r="A20" s="19" t="s">
        <v>24</v>
      </c>
      <c r="B20" s="21" t="s">
        <v>9</v>
      </c>
      <c r="C20" s="21" t="s">
        <v>22</v>
      </c>
      <c r="D20" s="11"/>
    </row>
    <row r="21" spans="1:4" ht="15.5" x14ac:dyDescent="0.35">
      <c r="A21" s="19" t="s">
        <v>25</v>
      </c>
      <c r="B21" s="21" t="s">
        <v>9</v>
      </c>
      <c r="C21" s="21" t="s">
        <v>22</v>
      </c>
      <c r="D21" s="11"/>
    </row>
    <row r="22" spans="1:4" ht="15.5" x14ac:dyDescent="0.35">
      <c r="A22" s="19" t="s">
        <v>26</v>
      </c>
      <c r="B22" s="21" t="s">
        <v>9</v>
      </c>
      <c r="C22" s="21" t="s">
        <v>22</v>
      </c>
      <c r="D22" s="11"/>
    </row>
    <row r="23" spans="1:4" ht="15.5" x14ac:dyDescent="0.35">
      <c r="A23" s="19" t="s">
        <v>27</v>
      </c>
      <c r="B23" s="21" t="s">
        <v>9</v>
      </c>
      <c r="C23" s="21" t="s">
        <v>22</v>
      </c>
      <c r="D23" s="11"/>
    </row>
    <row r="24" spans="1:4" ht="15.5" x14ac:dyDescent="0.35">
      <c r="A24" s="19" t="s">
        <v>28</v>
      </c>
      <c r="B24" s="21" t="s">
        <v>9</v>
      </c>
      <c r="C24" s="21" t="s">
        <v>22</v>
      </c>
      <c r="D24" s="11"/>
    </row>
    <row r="25" spans="1:4" ht="15.5" x14ac:dyDescent="0.35">
      <c r="A25" s="19" t="s">
        <v>30</v>
      </c>
      <c r="B25" s="21" t="s">
        <v>9</v>
      </c>
      <c r="C25" s="21" t="s">
        <v>22</v>
      </c>
      <c r="D25" s="11"/>
    </row>
    <row r="26" spans="1:4" ht="15.5" x14ac:dyDescent="0.35">
      <c r="A26" s="19" t="s">
        <v>31</v>
      </c>
      <c r="B26" s="21" t="s">
        <v>9</v>
      </c>
      <c r="C26" s="21" t="s">
        <v>22</v>
      </c>
      <c r="D26" s="11"/>
    </row>
    <row r="27" spans="1:4" ht="15.5" x14ac:dyDescent="0.35">
      <c r="A27" s="20" t="s">
        <v>32</v>
      </c>
      <c r="B27" s="21" t="s">
        <v>9</v>
      </c>
      <c r="C27" s="21" t="s">
        <v>22</v>
      </c>
      <c r="D27" s="11"/>
    </row>
    <row r="28" spans="1:4" ht="15.5" x14ac:dyDescent="0.35">
      <c r="A28" s="19" t="s">
        <v>33</v>
      </c>
      <c r="B28" s="21" t="s">
        <v>9</v>
      </c>
      <c r="C28" s="21" t="s">
        <v>22</v>
      </c>
      <c r="D28" s="11"/>
    </row>
    <row r="29" spans="1:4" ht="15.5" x14ac:dyDescent="0.35">
      <c r="A29" s="19" t="s">
        <v>34</v>
      </c>
      <c r="B29" s="21" t="s">
        <v>9</v>
      </c>
      <c r="C29" s="21" t="s">
        <v>22</v>
      </c>
      <c r="D29" s="11"/>
    </row>
    <row r="30" spans="1:4" ht="15.5" x14ac:dyDescent="0.35">
      <c r="A30" s="23" t="s">
        <v>38</v>
      </c>
      <c r="B30" s="23" t="s">
        <v>9</v>
      </c>
      <c r="C30" s="23" t="s">
        <v>22</v>
      </c>
      <c r="D30" s="11"/>
    </row>
    <row r="31" spans="1:4" ht="15.5" x14ac:dyDescent="0.35">
      <c r="A31" s="21" t="s">
        <v>39</v>
      </c>
      <c r="B31" s="21"/>
      <c r="C31" s="21"/>
      <c r="D31" s="11"/>
    </row>
    <row r="32" spans="1:4" ht="15.5" x14ac:dyDescent="0.35">
      <c r="A32" s="22" t="s">
        <v>18</v>
      </c>
      <c r="B32" s="21" t="s">
        <v>19</v>
      </c>
      <c r="C32" s="21"/>
      <c r="D32" s="11"/>
    </row>
    <row r="33" spans="1:3" ht="15.5" x14ac:dyDescent="0.35">
      <c r="A33" s="19" t="s">
        <v>29</v>
      </c>
      <c r="B33" s="21" t="s">
        <v>19</v>
      </c>
      <c r="C33" s="21"/>
    </row>
    <row r="34" spans="1:3" ht="15.5" x14ac:dyDescent="0.35">
      <c r="A34" s="21" t="s">
        <v>40</v>
      </c>
      <c r="B34" s="21" t="s">
        <v>9</v>
      </c>
      <c r="C34" s="21" t="s">
        <v>22</v>
      </c>
    </row>
    <row r="35" spans="1:3" ht="15.5" x14ac:dyDescent="0.35">
      <c r="A35" s="21" t="s">
        <v>44</v>
      </c>
      <c r="B35" s="21" t="s">
        <v>9</v>
      </c>
      <c r="C35" s="21" t="s">
        <v>22</v>
      </c>
    </row>
    <row r="36" spans="1:3" ht="15.5" x14ac:dyDescent="0.35">
      <c r="A36" s="21" t="s">
        <v>46</v>
      </c>
      <c r="B36" s="21" t="s">
        <v>9</v>
      </c>
      <c r="C36" s="21" t="s">
        <v>22</v>
      </c>
    </row>
    <row r="37" spans="1:3" ht="15.5" x14ac:dyDescent="0.35">
      <c r="A37" s="21" t="s">
        <v>47</v>
      </c>
      <c r="B37" s="21" t="s">
        <v>9</v>
      </c>
      <c r="C37" s="21" t="s">
        <v>22</v>
      </c>
    </row>
    <row r="38" spans="1:3" ht="15.5" x14ac:dyDescent="0.35">
      <c r="A38" s="21" t="s">
        <v>48</v>
      </c>
      <c r="B38" s="21" t="s">
        <v>9</v>
      </c>
      <c r="C38" s="21" t="s">
        <v>22</v>
      </c>
    </row>
    <row r="39" spans="1:3" ht="15.5" x14ac:dyDescent="0.35">
      <c r="A39" s="21" t="s">
        <v>49</v>
      </c>
      <c r="B39" s="21" t="s">
        <v>9</v>
      </c>
      <c r="C39" s="21" t="s">
        <v>22</v>
      </c>
    </row>
    <row r="40" spans="1:3" ht="15.5" x14ac:dyDescent="0.35">
      <c r="A40" s="21" t="s">
        <v>50</v>
      </c>
      <c r="B40" s="21" t="s">
        <v>9</v>
      </c>
      <c r="C40" s="21" t="s">
        <v>22</v>
      </c>
    </row>
    <row r="41" spans="1:3" ht="15.5" x14ac:dyDescent="0.35">
      <c r="A41" s="21"/>
      <c r="B41" s="21"/>
      <c r="C41" s="21"/>
    </row>
    <row r="42" spans="1:3" ht="15.5" x14ac:dyDescent="0.35">
      <c r="A42" s="21"/>
      <c r="B42" s="21"/>
      <c r="C42" s="21"/>
    </row>
    <row r="43" spans="1:3" ht="15.5" x14ac:dyDescent="0.35">
      <c r="A43" s="21"/>
      <c r="B43" s="21"/>
      <c r="C43" s="21"/>
    </row>
    <row r="44" spans="1:3" ht="15.5" x14ac:dyDescent="0.35">
      <c r="A44" s="21"/>
      <c r="B44" s="21"/>
      <c r="C44" s="21"/>
    </row>
    <row r="45" spans="1:3" ht="15.5" x14ac:dyDescent="0.35">
      <c r="A45" s="21"/>
      <c r="B45" s="21"/>
      <c r="C45"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FOI Supplier Publication</vt:lpstr>
      <vt:lpstr>Systems or Services Not in Use</vt:lpstr>
    </vt:vector>
  </TitlesOfParts>
  <Company>The Christie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(THE CHRISTIE NHS FOUNDATION TRUST)</dc:creator>
  <cp:lastModifiedBy>QUDDUS, Aisha (THE CHRISTIE NHS FOUNDATION TRUST)</cp:lastModifiedBy>
  <dcterms:created xsi:type="dcterms:W3CDTF">2026-04-02T16:00:14Z</dcterms:created>
  <dcterms:modified xsi:type="dcterms:W3CDTF">2026-06-05T11:48:51Z</dcterms:modified>
</cp:coreProperties>
</file>